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Elis Vahemets\Kliendid\RMK\2025\296173 - 2025 Pärnumaa\"/>
    </mc:Choice>
  </mc:AlternateContent>
  <bookViews>
    <workbookView xWindow="0" yWindow="0" windowWidth="19200" windowHeight="67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P7" i="1"/>
  <c r="P8" i="1"/>
  <c r="P9" i="1"/>
  <c r="P10" i="1"/>
  <c r="P11" i="1"/>
  <c r="P5" i="1" l="1"/>
  <c r="P12" i="1" s="1"/>
</calcChain>
</file>

<file path=xl/sharedStrings.xml><?xml version="1.0" encoding="utf-8"?>
<sst xmlns="http://schemas.openxmlformats.org/spreadsheetml/2006/main" count="68" uniqueCount="55">
  <si>
    <t>Jrk.nr.</t>
  </si>
  <si>
    <t>metskond</t>
  </si>
  <si>
    <t>kv.</t>
  </si>
  <si>
    <t>er.</t>
  </si>
  <si>
    <t>vald</t>
  </si>
  <si>
    <t>küla</t>
  </si>
  <si>
    <t>kogus (kg)</t>
  </si>
  <si>
    <t>koordinaat x</t>
  </si>
  <si>
    <t>koordinaat y</t>
  </si>
  <si>
    <t>märkus</t>
  </si>
  <si>
    <t>liht- (kg)</t>
  </si>
  <si>
    <t>rehvid</t>
  </si>
  <si>
    <t>metall- (kg)</t>
  </si>
  <si>
    <t>ohtlikud- (kg)</t>
  </si>
  <si>
    <t>klaas- (kg)</t>
  </si>
  <si>
    <t>kokku (kg)</t>
  </si>
  <si>
    <t>Riigimetsa Majandamise Keskus</t>
  </si>
  <si>
    <t>esindaja</t>
  </si>
  <si>
    <t>Eesti Keskkonnateenused AS</t>
  </si>
  <si>
    <t>Elis Vahemets</t>
  </si>
  <si>
    <t>Esindaja</t>
  </si>
  <si>
    <t>Elis.Vahemets@keskkonnateenused.ee</t>
  </si>
  <si>
    <t>Pärnu</t>
  </si>
  <si>
    <t>Heiki Ärm</t>
  </si>
  <si>
    <t>heiki.arm@rmk.ee</t>
  </si>
  <si>
    <t>Olmejäätmed</t>
  </si>
  <si>
    <t xml:space="preserve">Surju metskond </t>
  </si>
  <si>
    <t>Saarde</t>
  </si>
  <si>
    <t>Rabaküla</t>
  </si>
  <si>
    <t>Orajõe metskond</t>
  </si>
  <si>
    <t>Häädemeeste</t>
  </si>
  <si>
    <t>Orajõe</t>
  </si>
  <si>
    <t>Kõima</t>
  </si>
  <si>
    <t>Lindi looduskaitseala</t>
  </si>
  <si>
    <t>Piirumi</t>
  </si>
  <si>
    <t>539557.5</t>
  </si>
  <si>
    <t>6456912.7</t>
  </si>
  <si>
    <t>526079.05</t>
  </si>
  <si>
    <t>6424263.27</t>
  </si>
  <si>
    <t>510715.77</t>
  </si>
  <si>
    <t>6466398.98</t>
  </si>
  <si>
    <t>510778.9</t>
  </si>
  <si>
    <t>6466405.16</t>
  </si>
  <si>
    <t>529250.46</t>
  </si>
  <si>
    <t>6447161.82</t>
  </si>
  <si>
    <t>529247.91</t>
  </si>
  <si>
    <t>6447173.74</t>
  </si>
  <si>
    <t>6457376.28</t>
  </si>
  <si>
    <t>540022.56</t>
  </si>
  <si>
    <t>Diivan, kapp, Vaip</t>
  </si>
  <si>
    <t>ehitus ja olme jäätmed</t>
  </si>
  <si>
    <t>deformeerunud pesumasin</t>
  </si>
  <si>
    <t xml:space="preserve">Olmejäätmed </t>
  </si>
  <si>
    <t>Riigihanke viitenumber 296173</t>
  </si>
  <si>
    <t>TÖÖVÕTULEPING nr 7-5/2025/20 Teostatud tööde akt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</si>
</sst>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25]General"/>
  </numFmts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9"/>
      <color theme="1"/>
      <name val="Arial"/>
      <family val="2"/>
      <charset val="186"/>
    </font>
    <font>
      <sz val="11"/>
      <color rgb="FF00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rgb="FFC0C0C0"/>
      </patternFill>
    </fill>
    <fill>
      <patternFill patternType="solid">
        <fgColor rgb="FFC5D9F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2" fillId="0" borderId="0" applyNumberFormat="0" applyBorder="0" applyProtection="0"/>
    <xf numFmtId="0" fontId="7" fillId="0" borderId="0"/>
    <xf numFmtId="0" fontId="9" fillId="0" borderId="0" applyNumberFormat="0" applyFill="0" applyBorder="0" applyAlignment="0" applyProtection="0"/>
  </cellStyleXfs>
  <cellXfs count="17">
    <xf numFmtId="0" fontId="0" fillId="0" borderId="0" xfId="0"/>
    <xf numFmtId="164" fontId="3" fillId="2" borderId="1" xfId="1" applyFont="1" applyFill="1" applyBorder="1" applyAlignment="1" applyProtection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0" borderId="6" xfId="0" applyFont="1" applyBorder="1"/>
    <xf numFmtId="0" fontId="0" fillId="0" borderId="6" xfId="0" applyFont="1" applyBorder="1" applyAlignment="1">
      <alignment vertical="center"/>
    </xf>
    <xf numFmtId="0" fontId="0" fillId="0" borderId="6" xfId="0" applyFont="1" applyBorder="1" applyAlignment="1">
      <alignment horizontal="right" vertical="center"/>
    </xf>
    <xf numFmtId="0" fontId="1" fillId="5" borderId="6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3" applyAlignment="1">
      <alignment horizontal="left"/>
    </xf>
    <xf numFmtId="0" fontId="0" fillId="0" borderId="0" xfId="0" applyFont="1" applyFill="1" applyBorder="1" applyAlignment="1">
      <alignment vertical="center"/>
    </xf>
    <xf numFmtId="0" fontId="0" fillId="0" borderId="7" xfId="0" applyFont="1" applyFill="1" applyBorder="1"/>
  </cellXfs>
  <cellStyles count="4">
    <cellStyle name="Hyperlink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is.Vahemets@keskkonnateenused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N9" sqref="N9"/>
    </sheetView>
  </sheetViews>
  <sheetFormatPr defaultRowHeight="14.5" x14ac:dyDescent="0.35"/>
  <cols>
    <col min="1" max="1" width="4.453125" customWidth="1"/>
    <col min="2" max="2" width="21.90625" customWidth="1"/>
    <col min="3" max="3" width="7.54296875" customWidth="1"/>
    <col min="4" max="4" width="4.453125" customWidth="1"/>
    <col min="5" max="5" width="11.90625" customWidth="1"/>
    <col min="8" max="9" width="13.7265625" customWidth="1"/>
    <col min="10" max="10" width="25.453125" customWidth="1"/>
  </cols>
  <sheetData>
    <row r="1" spans="1:16" x14ac:dyDescent="0.35">
      <c r="A1" t="s">
        <v>54</v>
      </c>
    </row>
    <row r="2" spans="1:16" x14ac:dyDescent="0.35">
      <c r="A2" t="s">
        <v>53</v>
      </c>
    </row>
    <row r="3" spans="1:16" ht="15" thickBot="1" x14ac:dyDescent="0.4"/>
    <row r="4" spans="1:16" ht="29" x14ac:dyDescent="0.35">
      <c r="A4" s="1" t="s">
        <v>0</v>
      </c>
      <c r="B4" s="2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4" t="s">
        <v>7</v>
      </c>
      <c r="I4" s="4" t="s">
        <v>8</v>
      </c>
      <c r="J4" s="4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6" t="s">
        <v>15</v>
      </c>
    </row>
    <row r="5" spans="1:16" x14ac:dyDescent="0.35">
      <c r="A5" s="7">
        <v>1</v>
      </c>
      <c r="B5" s="8" t="s">
        <v>26</v>
      </c>
      <c r="C5" s="8">
        <v>19</v>
      </c>
      <c r="D5" s="9"/>
      <c r="E5" s="8" t="s">
        <v>27</v>
      </c>
      <c r="F5" s="8" t="s">
        <v>28</v>
      </c>
      <c r="G5" s="10"/>
      <c r="H5" s="11" t="s">
        <v>47</v>
      </c>
      <c r="I5" s="11" t="s">
        <v>48</v>
      </c>
      <c r="J5" s="8" t="s">
        <v>49</v>
      </c>
      <c r="K5" s="7">
        <v>220</v>
      </c>
      <c r="L5" s="7">
        <v>0</v>
      </c>
      <c r="M5" s="7">
        <v>0</v>
      </c>
      <c r="N5" s="7">
        <v>0</v>
      </c>
      <c r="O5" s="7">
        <v>0</v>
      </c>
      <c r="P5" s="7">
        <f>L5+M5+N5+O5+K5</f>
        <v>220</v>
      </c>
    </row>
    <row r="6" spans="1:16" x14ac:dyDescent="0.35">
      <c r="A6" s="7">
        <v>2</v>
      </c>
      <c r="B6" s="8" t="s">
        <v>26</v>
      </c>
      <c r="C6" s="8">
        <v>1</v>
      </c>
      <c r="D6" s="9"/>
      <c r="E6" s="8" t="s">
        <v>27</v>
      </c>
      <c r="F6" s="8" t="s">
        <v>28</v>
      </c>
      <c r="G6" s="10"/>
      <c r="H6" s="11" t="s">
        <v>36</v>
      </c>
      <c r="I6" s="11" t="s">
        <v>35</v>
      </c>
      <c r="J6" s="8" t="s">
        <v>50</v>
      </c>
      <c r="K6" s="7">
        <v>105</v>
      </c>
      <c r="L6" s="7">
        <v>0</v>
      </c>
      <c r="M6" s="7">
        <v>0</v>
      </c>
      <c r="N6" s="7">
        <v>0</v>
      </c>
      <c r="O6" s="7">
        <v>0</v>
      </c>
      <c r="P6" s="7">
        <f t="shared" ref="P6:P11" si="0">L6+M6+N6+O6+K6</f>
        <v>105</v>
      </c>
    </row>
    <row r="7" spans="1:16" x14ac:dyDescent="0.35">
      <c r="A7" s="7">
        <v>3</v>
      </c>
      <c r="B7" s="8" t="s">
        <v>29</v>
      </c>
      <c r="C7" s="8">
        <v>11</v>
      </c>
      <c r="D7" s="9"/>
      <c r="E7" s="8" t="s">
        <v>30</v>
      </c>
      <c r="F7" s="8" t="s">
        <v>31</v>
      </c>
      <c r="G7" s="10"/>
      <c r="H7" s="11" t="s">
        <v>38</v>
      </c>
      <c r="I7" s="11" t="s">
        <v>37</v>
      </c>
      <c r="J7" s="8" t="s">
        <v>51</v>
      </c>
      <c r="K7" s="7">
        <v>50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50</v>
      </c>
    </row>
    <row r="8" spans="1:16" x14ac:dyDescent="0.35">
      <c r="A8" s="7">
        <v>4</v>
      </c>
      <c r="B8" s="8" t="s">
        <v>33</v>
      </c>
      <c r="C8" s="8">
        <v>4</v>
      </c>
      <c r="D8" s="9"/>
      <c r="E8" s="8" t="s">
        <v>22</v>
      </c>
      <c r="F8" s="8" t="s">
        <v>32</v>
      </c>
      <c r="G8" s="10"/>
      <c r="H8" s="11" t="s">
        <v>40</v>
      </c>
      <c r="I8" s="11" t="s">
        <v>39</v>
      </c>
      <c r="J8" s="8" t="s">
        <v>25</v>
      </c>
      <c r="K8" s="7">
        <v>60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60</v>
      </c>
    </row>
    <row r="9" spans="1:16" x14ac:dyDescent="0.35">
      <c r="A9" s="7"/>
      <c r="B9" s="8" t="s">
        <v>33</v>
      </c>
      <c r="C9" s="8">
        <v>4</v>
      </c>
      <c r="D9" s="9"/>
      <c r="E9" s="8" t="s">
        <v>22</v>
      </c>
      <c r="F9" s="8" t="s">
        <v>32</v>
      </c>
      <c r="G9" s="10"/>
      <c r="H9" s="11" t="s">
        <v>42</v>
      </c>
      <c r="I9" s="11" t="s">
        <v>41</v>
      </c>
      <c r="J9" s="8" t="s">
        <v>25</v>
      </c>
      <c r="K9" s="7">
        <v>10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10</v>
      </c>
    </row>
    <row r="10" spans="1:16" x14ac:dyDescent="0.35">
      <c r="A10" s="7">
        <v>5</v>
      </c>
      <c r="B10" s="8" t="s">
        <v>26</v>
      </c>
      <c r="C10" s="8">
        <v>18</v>
      </c>
      <c r="D10" s="9"/>
      <c r="E10" s="8" t="s">
        <v>30</v>
      </c>
      <c r="F10" s="8" t="s">
        <v>34</v>
      </c>
      <c r="G10" s="10"/>
      <c r="H10" s="11" t="s">
        <v>44</v>
      </c>
      <c r="I10" s="11" t="s">
        <v>43</v>
      </c>
      <c r="J10" s="8" t="s">
        <v>25</v>
      </c>
      <c r="K10" s="7">
        <v>50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50</v>
      </c>
    </row>
    <row r="11" spans="1:16" x14ac:dyDescent="0.35">
      <c r="A11" s="7"/>
      <c r="B11" s="8" t="s">
        <v>26</v>
      </c>
      <c r="C11" s="8">
        <v>18</v>
      </c>
      <c r="D11" s="9"/>
      <c r="E11" s="8" t="s">
        <v>30</v>
      </c>
      <c r="F11" s="8" t="s">
        <v>34</v>
      </c>
      <c r="G11" s="10"/>
      <c r="H11" s="11" t="s">
        <v>46</v>
      </c>
      <c r="I11" s="11" t="s">
        <v>45</v>
      </c>
      <c r="J11" s="8" t="s">
        <v>52</v>
      </c>
      <c r="K11" s="7">
        <v>15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15</v>
      </c>
    </row>
    <row r="12" spans="1:16" x14ac:dyDescent="0.35">
      <c r="B12" s="15"/>
      <c r="P12" s="16">
        <f>SUM(P5:P11)</f>
        <v>510</v>
      </c>
    </row>
    <row r="14" spans="1:16" ht="15.5" x14ac:dyDescent="0.35">
      <c r="E14" t="s">
        <v>19</v>
      </c>
      <c r="J14" s="12" t="s">
        <v>23</v>
      </c>
      <c r="K14" s="12"/>
      <c r="L14" s="12"/>
    </row>
    <row r="15" spans="1:16" ht="15.5" x14ac:dyDescent="0.35">
      <c r="E15" t="s">
        <v>18</v>
      </c>
      <c r="J15" s="12" t="s">
        <v>16</v>
      </c>
      <c r="K15" s="12"/>
      <c r="L15" s="12"/>
    </row>
    <row r="16" spans="1:16" ht="15.5" x14ac:dyDescent="0.35">
      <c r="E16" t="s">
        <v>20</v>
      </c>
      <c r="J16" s="12" t="s">
        <v>17</v>
      </c>
      <c r="K16" s="12"/>
      <c r="L16" s="12"/>
    </row>
    <row r="17" spans="5:12" ht="15.5" x14ac:dyDescent="0.35">
      <c r="E17" s="14" t="s">
        <v>21</v>
      </c>
      <c r="J17" s="14" t="s">
        <v>24</v>
      </c>
      <c r="K17" s="12"/>
      <c r="L17" s="12"/>
    </row>
    <row r="18" spans="5:12" ht="15.5" x14ac:dyDescent="0.35">
      <c r="J18" s="13"/>
      <c r="K18" s="12"/>
      <c r="L18" s="12"/>
    </row>
  </sheetData>
  <hyperlinks>
    <hyperlink ref="E17" r:id="rId1"/>
  </hyperlinks>
  <pageMargins left="0.7" right="0.7" top="0.75" bottom="0.75" header="0.3" footer="0.3"/>
  <pageSetup paperSize="9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423F1C60EEC14283F760F850632548" ma:contentTypeVersion="8" ma:contentTypeDescription="Create a new document." ma:contentTypeScope="" ma:versionID="d417f0fae791887671701c5a44cb020c">
  <xsd:schema xmlns:xsd="http://www.w3.org/2001/XMLSchema" xmlns:xs="http://www.w3.org/2001/XMLSchema" xmlns:p="http://schemas.microsoft.com/office/2006/metadata/properties" xmlns:ns3="d55d3e24-de9e-4497-b9d8-ff0df1c1aaad" targetNamespace="http://schemas.microsoft.com/office/2006/metadata/properties" ma:root="true" ma:fieldsID="106383c24c2464c7380dbc5e60cc3025" ns3:_="">
    <xsd:import namespace="d55d3e24-de9e-4497-b9d8-ff0df1c1aaa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d3e24-de9e-4497-b9d8-ff0df1c1a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9F1FC4-74E5-49BC-86B1-3B340E391C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41DCBF-5858-4CC0-99E5-A3431F7B7AF7}">
  <ds:schemaRefs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d55d3e24-de9e-4497-b9d8-ff0df1c1aaad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8904AC3-A859-47CF-A0F2-B6560B43A9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d3e24-de9e-4497-b9d8-ff0df1c1aa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Villmann</dc:creator>
  <cp:lastModifiedBy>Elis Vahemets</cp:lastModifiedBy>
  <cp:lastPrinted>2021-08-19T06:13:02Z</cp:lastPrinted>
  <dcterms:created xsi:type="dcterms:W3CDTF">2021-04-07T07:14:20Z</dcterms:created>
  <dcterms:modified xsi:type="dcterms:W3CDTF">2025-06-26T13:00:59Z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0x010100A4423F1C60EEC14283F760F850632548</vt:lpwstr>
  </property>
</Properties>
</file>